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<sst xmlns="http://schemas.openxmlformats.org/spreadsheetml/2006/main" count="267" uniqueCount="64">
  <si>
    <t>Provincia</t>
  </si>
  <si>
    <t>CdC</t>
  </si>
  <si>
    <t>Descrizione</t>
  </si>
  <si>
    <t>Disponibilità PER CONCORSO</t>
  </si>
  <si>
    <t xml:space="preserve"> ART 3 L.68/99</t>
  </si>
  <si>
    <t xml:space="preserve"> ART. 18</t>
  </si>
  <si>
    <t>AGRIGENTO</t>
  </si>
  <si>
    <t>A013</t>
  </si>
  <si>
    <t>CHIMICA E TECNOLOGIE CHIMICHE</t>
  </si>
  <si>
    <t>CALTANISSETTA</t>
  </si>
  <si>
    <t>MESSINA</t>
  </si>
  <si>
    <t>PALERMO</t>
  </si>
  <si>
    <t>SIRACUSA</t>
  </si>
  <si>
    <t>TOTALE</t>
  </si>
  <si>
    <t>CATANIA</t>
  </si>
  <si>
    <t>A019</t>
  </si>
  <si>
    <t>DISC.GIURIDICHE ED ECONOMICHE</t>
  </si>
  <si>
    <t>A021</t>
  </si>
  <si>
    <t>DISCIPLINE PITTORICHE</t>
  </si>
  <si>
    <t>A022</t>
  </si>
  <si>
    <t>DISCIPLINE PLASTICHE</t>
  </si>
  <si>
    <t>RAGUSA</t>
  </si>
  <si>
    <t>A039</t>
  </si>
  <si>
    <t>GEOGRAFIA</t>
  </si>
  <si>
    <t>TRAPANI</t>
  </si>
  <si>
    <t>A048</t>
  </si>
  <si>
    <t>MATEMATICA APPLICATA</t>
  </si>
  <si>
    <t>A058</t>
  </si>
  <si>
    <t xml:space="preserve">SCIENZE E MEC. AGRARIA E TEC. </t>
  </si>
  <si>
    <t>A059</t>
  </si>
  <si>
    <t>SCIENZE MATEMATICHE, CHIMI</t>
  </si>
  <si>
    <t>ENNA</t>
  </si>
  <si>
    <t>A060</t>
  </si>
  <si>
    <t>SCIENZE NATURALI, CHIMICA E GEOGR</t>
  </si>
  <si>
    <t>A061</t>
  </si>
  <si>
    <t>STORIA DELL'ARTE</t>
  </si>
  <si>
    <t>A072</t>
  </si>
  <si>
    <t>TOPOGRAFIA GENERALE, COSTRUZIO</t>
  </si>
  <si>
    <t>TOTALE POSTI</t>
  </si>
  <si>
    <t>CLASSI ESAURITE:</t>
  </si>
  <si>
    <t>A01 - A07 -A020 - A034- A055 -A056</t>
  </si>
  <si>
    <t>A035 E A042</t>
  </si>
  <si>
    <t xml:space="preserve">POSTI DI SOSTEGNO </t>
  </si>
  <si>
    <t>ADOO</t>
  </si>
  <si>
    <t xml:space="preserve">Sostegno scuola media </t>
  </si>
  <si>
    <t>ADO1</t>
  </si>
  <si>
    <t>Sostegno area 1</t>
  </si>
  <si>
    <t>ADO2</t>
  </si>
  <si>
    <t>Sostegno area 2</t>
  </si>
  <si>
    <t>ADO3</t>
  </si>
  <si>
    <t>Sostegno area 3</t>
  </si>
  <si>
    <t>ADO4</t>
  </si>
  <si>
    <t>Sostegno area 4</t>
  </si>
  <si>
    <t>AD02</t>
  </si>
  <si>
    <t xml:space="preserve">CATANIA         </t>
  </si>
  <si>
    <t>3 o 5</t>
  </si>
  <si>
    <t>AD03</t>
  </si>
  <si>
    <t>1 o</t>
  </si>
  <si>
    <r>
      <t xml:space="preserve">PALERMO       </t>
    </r>
  </si>
  <si>
    <r>
      <t xml:space="preserve">Sostegno scuola media    </t>
    </r>
    <r>
      <rPr>
        <b/>
        <sz val="12"/>
        <rFont val="Arial"/>
        <family val="2"/>
      </rPr>
      <t xml:space="preserve"> </t>
    </r>
  </si>
  <si>
    <t>ADO0</t>
  </si>
  <si>
    <t>AD00</t>
  </si>
  <si>
    <t xml:space="preserve">TOTALI POSTI </t>
  </si>
  <si>
    <t>AD04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</si>
</sst>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0"/>
      <name val="Arial"/>
      <family val="0"/>
    </font>
    <font>
      <b/>
      <sz val="12"/>
      <color indexed="9"/>
      <name val="Bookman Old Style"/>
      <family val="1"/>
    </font>
    <font>
      <b/>
      <sz val="12"/>
      <name val="Bookman Old Styl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Bookman Old Style"/>
      <family val="0"/>
    </font>
    <font>
      <b/>
      <sz val="16"/>
      <name val="Arial"/>
      <family val="2"/>
    </font>
    <font>
      <sz val="12"/>
      <name val="Bookman Old Style"/>
      <family val="0"/>
    </font>
    <font>
      <b/>
      <sz val="11"/>
      <name val="Bookman Old Style"/>
      <family val="1"/>
    </font>
    <font>
      <b/>
      <sz val="14"/>
      <color indexed="9"/>
      <name val="Bookman Old Style"/>
      <family val="1"/>
    </font>
    <font>
      <sz val="9"/>
      <name val="Bookman Old Style"/>
      <family val="0"/>
    </font>
    <font>
      <b/>
      <sz val="13"/>
      <color indexed="9"/>
      <name val="Bookman Old Style"/>
      <family val="1"/>
    </font>
    <font>
      <sz val="6"/>
      <name val="Arial"/>
      <family val="2"/>
    </font>
    <font>
      <b/>
      <sz val="14"/>
      <name val="Arial"/>
      <family val="2"/>
    </font>
    <font>
      <b/>
      <sz val="16"/>
      <color indexed="9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5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17" applyNumberFormat="1" applyFont="1" applyBorder="1" applyAlignment="1" quotePrefix="1">
      <alignment vertical="center"/>
      <protection/>
    </xf>
    <xf numFmtId="0" fontId="4" fillId="0" borderId="1" xfId="17" applyNumberFormat="1" applyFont="1" applyBorder="1" applyAlignment="1" quotePrefix="1">
      <alignment horizontal="center" vertical="center"/>
      <protection/>
    </xf>
    <xf numFmtId="0" fontId="7" fillId="0" borderId="1" xfId="17" applyNumberFormat="1" applyFont="1" applyBorder="1" applyAlignment="1" quotePrefix="1">
      <alignment vertical="center"/>
      <protection/>
    </xf>
    <xf numFmtId="3" fontId="8" fillId="0" borderId="1" xfId="17" applyNumberFormat="1" applyFont="1" applyBorder="1" applyAlignment="1" quotePrefix="1">
      <alignment horizontal="center" vertical="center"/>
      <protection/>
    </xf>
    <xf numFmtId="0" fontId="0" fillId="0" borderId="0" xfId="17" applyFont="1" applyAlignment="1">
      <alignment vertical="center"/>
      <protection/>
    </xf>
    <xf numFmtId="0" fontId="0" fillId="0" borderId="0" xfId="17" applyFont="1">
      <alignment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3" fontId="3" fillId="3" borderId="1" xfId="17" applyNumberFormat="1" applyFont="1" applyFill="1" applyBorder="1" applyAlignment="1" quotePrefix="1">
      <alignment horizontal="center" vertical="center"/>
      <protection/>
    </xf>
    <xf numFmtId="0" fontId="0" fillId="0" borderId="1" xfId="17" applyNumberFormat="1" applyFont="1" applyBorder="1" applyAlignment="1">
      <alignment vertical="center"/>
      <protection/>
    </xf>
    <xf numFmtId="0" fontId="4" fillId="0" borderId="1" xfId="17" applyNumberFormat="1" applyFont="1" applyBorder="1" applyAlignment="1">
      <alignment horizontal="center" vertical="center"/>
      <protection/>
    </xf>
    <xf numFmtId="0" fontId="7" fillId="0" borderId="1" xfId="17" applyNumberFormat="1" applyFont="1" applyBorder="1" applyAlignment="1">
      <alignment vertical="center"/>
      <protection/>
    </xf>
    <xf numFmtId="0" fontId="10" fillId="0" borderId="0" xfId="17" applyFont="1" applyAlignment="1">
      <alignment horizontal="center" vertical="center"/>
      <protection/>
    </xf>
    <xf numFmtId="0" fontId="7" fillId="0" borderId="0" xfId="17" applyFont="1" applyAlignment="1">
      <alignment/>
      <protection/>
    </xf>
    <xf numFmtId="3" fontId="8" fillId="0" borderId="1" xfId="17" applyNumberFormat="1" applyFont="1" applyBorder="1" applyAlignment="1">
      <alignment horizontal="center" vertical="center"/>
      <protection/>
    </xf>
    <xf numFmtId="0" fontId="7" fillId="0" borderId="0" xfId="17" applyFont="1" applyAlignment="1">
      <alignment vertical="center" wrapText="1"/>
      <protection/>
    </xf>
    <xf numFmtId="0" fontId="0" fillId="0" borderId="0" xfId="17" applyFont="1" applyAlignment="1">
      <alignment horizontal="right" vertical="center"/>
      <protection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3" fillId="2" borderId="0" xfId="0" applyNumberFormat="1" applyFont="1" applyFill="1" applyAlignment="1">
      <alignment horizontal="center" vertical="center"/>
    </xf>
    <xf numFmtId="3" fontId="0" fillId="0" borderId="0" xfId="17" applyNumberFormat="1" applyFont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17" applyFont="1" applyFill="1" applyAlignment="1">
      <alignment vertical="center"/>
      <protection/>
    </xf>
    <xf numFmtId="0" fontId="2" fillId="0" borderId="0" xfId="0" applyFont="1" applyAlignment="1">
      <alignment vertical="center"/>
    </xf>
    <xf numFmtId="3" fontId="15" fillId="2" borderId="0" xfId="0" applyNumberFormat="1" applyFont="1" applyFill="1" applyAlignment="1">
      <alignment horizontal="center" vertical="center"/>
    </xf>
    <xf numFmtId="0" fontId="3" fillId="0" borderId="1" xfId="17" applyNumberFormat="1" applyFont="1" applyBorder="1" applyAlignment="1">
      <alignment horizontal="center" vertical="center"/>
      <protection/>
    </xf>
    <xf numFmtId="1" fontId="16" fillId="0" borderId="0" xfId="17" applyNumberFormat="1" applyFont="1" applyAlignment="1">
      <alignment horizontal="right" vertical="center"/>
      <protection/>
    </xf>
    <xf numFmtId="0" fontId="1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3" fontId="1" fillId="4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e_provaripartosec4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workbookViewId="0" topLeftCell="A34">
      <selection activeCell="D37" sqref="D37"/>
    </sheetView>
  </sheetViews>
  <sheetFormatPr defaultColWidth="9.140625" defaultRowHeight="12.75" outlineLevelRow="2"/>
  <cols>
    <col min="1" max="1" width="17.00390625" style="45" customWidth="1"/>
    <col min="2" max="2" width="7.140625" style="2" customWidth="1"/>
    <col min="3" max="3" width="29.140625" style="0" customWidth="1"/>
    <col min="4" max="4" width="11.00390625" style="3" customWidth="1"/>
    <col min="5" max="5" width="9.00390625" style="3" customWidth="1"/>
    <col min="6" max="6" width="6.8515625" style="0" customWidth="1"/>
    <col min="7" max="7" width="12.57421875" style="0" customWidth="1"/>
  </cols>
  <sheetData>
    <row r="1" ht="16.5" thickBot="1">
      <c r="A1" s="1">
        <v>39652</v>
      </c>
    </row>
    <row r="2" spans="1:7" s="7" customFormat="1" ht="44.25" customHeight="1" thickBot="1" thickTop="1">
      <c r="A2" s="4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/>
    </row>
    <row r="3" spans="1:7" s="13" customFormat="1" ht="16.5" outlineLevel="2" thickBot="1" thickTop="1">
      <c r="A3" s="8" t="s">
        <v>6</v>
      </c>
      <c r="B3" s="9" t="s">
        <v>7</v>
      </c>
      <c r="C3" s="10" t="s">
        <v>8</v>
      </c>
      <c r="D3" s="11">
        <v>1</v>
      </c>
      <c r="E3" s="12">
        <v>1</v>
      </c>
      <c r="F3" s="12"/>
      <c r="G3"/>
    </row>
    <row r="4" spans="1:7" s="13" customFormat="1" ht="16.5" outlineLevel="2" thickBot="1" thickTop="1">
      <c r="A4" s="8" t="s">
        <v>9</v>
      </c>
      <c r="B4" s="9" t="s">
        <v>7</v>
      </c>
      <c r="C4" s="10" t="s">
        <v>8</v>
      </c>
      <c r="D4" s="11">
        <v>1</v>
      </c>
      <c r="E4" s="12"/>
      <c r="F4" s="12"/>
      <c r="G4"/>
    </row>
    <row r="5" spans="1:7" s="13" customFormat="1" ht="16.5" outlineLevel="2" thickBot="1" thickTop="1">
      <c r="A5" s="8" t="s">
        <v>10</v>
      </c>
      <c r="B5" s="9" t="s">
        <v>7</v>
      </c>
      <c r="C5" s="10" t="s">
        <v>8</v>
      </c>
      <c r="D5" s="11">
        <v>1</v>
      </c>
      <c r="E5" s="12"/>
      <c r="F5" s="12"/>
      <c r="G5"/>
    </row>
    <row r="6" spans="1:7" s="13" customFormat="1" ht="16.5" outlineLevel="2" thickBot="1" thickTop="1">
      <c r="A6" s="8" t="s">
        <v>11</v>
      </c>
      <c r="B6" s="9" t="s">
        <v>7</v>
      </c>
      <c r="C6" s="10" t="s">
        <v>8</v>
      </c>
      <c r="D6" s="11">
        <v>2</v>
      </c>
      <c r="E6" s="12">
        <v>1</v>
      </c>
      <c r="F6" s="12"/>
      <c r="G6"/>
    </row>
    <row r="7" spans="1:7" s="13" customFormat="1" ht="16.5" outlineLevel="2" thickBot="1" thickTop="1">
      <c r="A7" s="8" t="s">
        <v>12</v>
      </c>
      <c r="B7" s="9" t="s">
        <v>7</v>
      </c>
      <c r="C7" s="10" t="s">
        <v>8</v>
      </c>
      <c r="D7" s="11">
        <v>1</v>
      </c>
      <c r="E7" s="12"/>
      <c r="F7" s="12"/>
      <c r="G7"/>
    </row>
    <row r="8" spans="1:6" ht="17.25" thickBot="1" thickTop="1">
      <c r="A8" s="14"/>
      <c r="B8" s="15"/>
      <c r="C8" s="16" t="s">
        <v>13</v>
      </c>
      <c r="D8" s="17">
        <f>SUM(D3:D7)</f>
        <v>6</v>
      </c>
      <c r="E8" s="12"/>
      <c r="F8" s="12"/>
    </row>
    <row r="9" spans="1:7" s="13" customFormat="1" ht="16.5" outlineLevel="2" thickBot="1" thickTop="1">
      <c r="A9" s="18" t="s">
        <v>14</v>
      </c>
      <c r="B9" s="19" t="s">
        <v>15</v>
      </c>
      <c r="C9" s="20" t="s">
        <v>16</v>
      </c>
      <c r="D9" s="11">
        <v>1</v>
      </c>
      <c r="E9" s="12"/>
      <c r="F9" s="12"/>
      <c r="G9"/>
    </row>
    <row r="10" spans="1:6" ht="17.25" thickBot="1" thickTop="1">
      <c r="A10" s="14"/>
      <c r="B10" s="15"/>
      <c r="C10" s="16" t="s">
        <v>13</v>
      </c>
      <c r="D10" s="17">
        <f>SUM(D9:D9)</f>
        <v>1</v>
      </c>
      <c r="E10" s="12"/>
      <c r="F10" s="12"/>
    </row>
    <row r="11" spans="1:7" s="13" customFormat="1" ht="16.5" outlineLevel="2" thickBot="1" thickTop="1">
      <c r="A11" s="18" t="s">
        <v>6</v>
      </c>
      <c r="B11" s="19" t="s">
        <v>17</v>
      </c>
      <c r="C11" s="20" t="s">
        <v>18</v>
      </c>
      <c r="D11" s="11">
        <v>1</v>
      </c>
      <c r="E11" s="12"/>
      <c r="F11" s="12"/>
      <c r="G11"/>
    </row>
    <row r="12" spans="1:7" s="13" customFormat="1" ht="16.5" outlineLevel="2" thickBot="1" thickTop="1">
      <c r="A12" s="18" t="s">
        <v>11</v>
      </c>
      <c r="B12" s="19" t="s">
        <v>17</v>
      </c>
      <c r="C12" s="20" t="s">
        <v>18</v>
      </c>
      <c r="D12" s="11">
        <v>1</v>
      </c>
      <c r="E12" s="12"/>
      <c r="F12" s="12"/>
      <c r="G12"/>
    </row>
    <row r="13" spans="1:6" ht="17.25" thickBot="1" thickTop="1">
      <c r="A13" s="14"/>
      <c r="B13" s="15"/>
      <c r="C13" s="16" t="s">
        <v>13</v>
      </c>
      <c r="D13" s="17">
        <f>SUM(D11:D12)</f>
        <v>2</v>
      </c>
      <c r="E13" s="12"/>
      <c r="F13" s="12"/>
    </row>
    <row r="14" spans="1:6" ht="16.5" thickBot="1" thickTop="1">
      <c r="A14" s="18" t="s">
        <v>6</v>
      </c>
      <c r="B14" s="19" t="s">
        <v>19</v>
      </c>
      <c r="C14" s="20" t="s">
        <v>20</v>
      </c>
      <c r="D14" s="11">
        <v>1</v>
      </c>
      <c r="E14" s="12"/>
      <c r="F14" s="12"/>
    </row>
    <row r="15" spans="1:7" s="13" customFormat="1" ht="16.5" outlineLevel="2" thickBot="1" thickTop="1">
      <c r="A15" s="18" t="s">
        <v>14</v>
      </c>
      <c r="B15" s="19" t="s">
        <v>19</v>
      </c>
      <c r="C15" s="20" t="s">
        <v>20</v>
      </c>
      <c r="D15" s="11">
        <v>1</v>
      </c>
      <c r="E15" s="12"/>
      <c r="F15" s="12"/>
      <c r="G15"/>
    </row>
    <row r="16" spans="1:7" s="13" customFormat="1" ht="17.25" customHeight="1" outlineLevel="2" thickBot="1" thickTop="1">
      <c r="A16" s="18" t="s">
        <v>21</v>
      </c>
      <c r="B16" s="19" t="s">
        <v>19</v>
      </c>
      <c r="C16" s="20" t="s">
        <v>20</v>
      </c>
      <c r="D16" s="11">
        <v>1</v>
      </c>
      <c r="E16" s="21"/>
      <c r="F16" s="12"/>
      <c r="G16"/>
    </row>
    <row r="17" spans="1:7" s="13" customFormat="1" ht="17.25" customHeight="1" outlineLevel="2" thickBot="1" thickTop="1">
      <c r="A17" s="14"/>
      <c r="B17" s="15"/>
      <c r="C17" s="16" t="s">
        <v>13</v>
      </c>
      <c r="D17" s="17">
        <f>SUM(D14:D16)</f>
        <v>3</v>
      </c>
      <c r="E17" s="21"/>
      <c r="F17" s="12"/>
      <c r="G17"/>
    </row>
    <row r="18" spans="1:7" s="13" customFormat="1" ht="16.5" outlineLevel="2" thickBot="1" thickTop="1">
      <c r="A18" s="18" t="s">
        <v>14</v>
      </c>
      <c r="B18" s="19" t="s">
        <v>22</v>
      </c>
      <c r="C18" s="20" t="s">
        <v>23</v>
      </c>
      <c r="D18" s="11">
        <v>1</v>
      </c>
      <c r="E18" s="12"/>
      <c r="F18" s="12"/>
      <c r="G18"/>
    </row>
    <row r="19" spans="1:7" s="13" customFormat="1" ht="16.5" outlineLevel="2" thickBot="1" thickTop="1">
      <c r="A19" s="18" t="s">
        <v>12</v>
      </c>
      <c r="B19" s="19" t="s">
        <v>22</v>
      </c>
      <c r="C19" s="20" t="s">
        <v>23</v>
      </c>
      <c r="D19" s="11">
        <v>1</v>
      </c>
      <c r="E19" s="12"/>
      <c r="F19" s="12"/>
      <c r="G19"/>
    </row>
    <row r="20" spans="1:7" s="13" customFormat="1" ht="16.5" outlineLevel="2" thickBot="1" thickTop="1">
      <c r="A20" s="18" t="s">
        <v>24</v>
      </c>
      <c r="B20" s="19" t="s">
        <v>22</v>
      </c>
      <c r="C20" s="20" t="s">
        <v>23</v>
      </c>
      <c r="D20" s="11">
        <v>1</v>
      </c>
      <c r="E20" s="12"/>
      <c r="F20" s="12"/>
      <c r="G20"/>
    </row>
    <row r="21" spans="1:7" s="13" customFormat="1" ht="17.25" outlineLevel="2" thickBot="1" thickTop="1">
      <c r="A21" s="14"/>
      <c r="B21" s="15"/>
      <c r="C21" s="16" t="s">
        <v>13</v>
      </c>
      <c r="D21" s="17">
        <f>SUM(D18:D20)</f>
        <v>3</v>
      </c>
      <c r="E21" s="12"/>
      <c r="F21" s="12"/>
      <c r="G21"/>
    </row>
    <row r="22" spans="1:7" s="13" customFormat="1" ht="16.5" outlineLevel="2" thickBot="1" thickTop="1">
      <c r="A22" s="18" t="s">
        <v>6</v>
      </c>
      <c r="B22" s="19" t="s">
        <v>25</v>
      </c>
      <c r="C22" s="20" t="s">
        <v>26</v>
      </c>
      <c r="D22" s="11">
        <v>1</v>
      </c>
      <c r="E22" s="12"/>
      <c r="F22" s="12"/>
      <c r="G22"/>
    </row>
    <row r="23" spans="1:7" s="13" customFormat="1" ht="16.5" outlineLevel="2" thickBot="1" thickTop="1">
      <c r="A23" s="18" t="s">
        <v>14</v>
      </c>
      <c r="B23" s="19" t="s">
        <v>25</v>
      </c>
      <c r="C23" s="20" t="s">
        <v>26</v>
      </c>
      <c r="D23" s="11">
        <v>2</v>
      </c>
      <c r="E23" s="12"/>
      <c r="F23" s="12"/>
      <c r="G23"/>
    </row>
    <row r="24" spans="1:7" s="13" customFormat="1" ht="16.5" outlineLevel="2" thickBot="1" thickTop="1">
      <c r="A24" s="8" t="s">
        <v>11</v>
      </c>
      <c r="B24" s="19" t="s">
        <v>25</v>
      </c>
      <c r="C24" s="20" t="s">
        <v>26</v>
      </c>
      <c r="D24" s="11">
        <v>1</v>
      </c>
      <c r="E24" s="12"/>
      <c r="F24" s="12"/>
      <c r="G24"/>
    </row>
    <row r="25" spans="1:7" s="13" customFormat="1" ht="18" customHeight="1" outlineLevel="2" thickBot="1" thickTop="1">
      <c r="A25" s="18" t="s">
        <v>21</v>
      </c>
      <c r="B25" s="19" t="s">
        <v>25</v>
      </c>
      <c r="C25" s="20" t="s">
        <v>26</v>
      </c>
      <c r="D25" s="11">
        <v>1</v>
      </c>
      <c r="E25" s="22"/>
      <c r="F25" s="12"/>
      <c r="G25"/>
    </row>
    <row r="26" spans="1:7" s="13" customFormat="1" ht="16.5" outlineLevel="2" thickBot="1" thickTop="1">
      <c r="A26" s="18" t="s">
        <v>24</v>
      </c>
      <c r="B26" s="19" t="s">
        <v>25</v>
      </c>
      <c r="C26" s="20" t="s">
        <v>26</v>
      </c>
      <c r="D26" s="11">
        <v>1</v>
      </c>
      <c r="E26" s="12"/>
      <c r="F26" s="12"/>
      <c r="G26"/>
    </row>
    <row r="27" spans="1:7" s="13" customFormat="1" ht="17.25" outlineLevel="2" thickBot="1" thickTop="1">
      <c r="A27" s="16"/>
      <c r="B27" s="15"/>
      <c r="C27" s="16" t="s">
        <v>13</v>
      </c>
      <c r="D27" s="17">
        <f>SUM(D22:D26)</f>
        <v>6</v>
      </c>
      <c r="E27" s="12"/>
      <c r="F27" s="12"/>
      <c r="G27"/>
    </row>
    <row r="28" spans="1:7" s="13" customFormat="1" ht="16.5" outlineLevel="2" thickBot="1" thickTop="1">
      <c r="A28" s="18" t="s">
        <v>10</v>
      </c>
      <c r="B28" s="19" t="s">
        <v>27</v>
      </c>
      <c r="C28" s="20" t="s">
        <v>28</v>
      </c>
      <c r="D28" s="11">
        <v>1</v>
      </c>
      <c r="E28" s="12"/>
      <c r="F28" s="12"/>
      <c r="G28"/>
    </row>
    <row r="29" spans="1:7" s="13" customFormat="1" ht="17.25" outlineLevel="2" thickBot="1" thickTop="1">
      <c r="A29" s="14"/>
      <c r="B29" s="15"/>
      <c r="C29" s="16" t="s">
        <v>13</v>
      </c>
      <c r="D29" s="17">
        <f>SUM(D28:D28)</f>
        <v>1</v>
      </c>
      <c r="E29" s="12"/>
      <c r="F29" s="12"/>
      <c r="G29"/>
    </row>
    <row r="30" spans="1:6" ht="16.5" outlineLevel="2" thickBot="1" thickTop="1">
      <c r="A30" s="18" t="s">
        <v>6</v>
      </c>
      <c r="B30" s="19" t="s">
        <v>29</v>
      </c>
      <c r="C30" s="20" t="s">
        <v>30</v>
      </c>
      <c r="D30" s="11">
        <v>3</v>
      </c>
      <c r="E30" s="12">
        <v>1</v>
      </c>
      <c r="F30" s="12"/>
    </row>
    <row r="31" spans="1:6" ht="16.5" outlineLevel="2" thickBot="1" thickTop="1">
      <c r="A31" s="18" t="s">
        <v>9</v>
      </c>
      <c r="B31" s="19" t="s">
        <v>29</v>
      </c>
      <c r="C31" s="20" t="s">
        <v>30</v>
      </c>
      <c r="D31" s="11">
        <v>3</v>
      </c>
      <c r="E31" s="12"/>
      <c r="F31" s="12"/>
    </row>
    <row r="32" spans="1:6" ht="16.5" outlineLevel="2" thickBot="1" thickTop="1">
      <c r="A32" s="18" t="s">
        <v>14</v>
      </c>
      <c r="B32" s="19" t="s">
        <v>29</v>
      </c>
      <c r="C32" s="20" t="s">
        <v>30</v>
      </c>
      <c r="D32" s="23">
        <v>13</v>
      </c>
      <c r="E32" s="12">
        <v>3</v>
      </c>
      <c r="F32" s="12">
        <v>1</v>
      </c>
    </row>
    <row r="33" spans="1:6" ht="15" customHeight="1" outlineLevel="2" thickBot="1" thickTop="1">
      <c r="A33" s="18" t="s">
        <v>31</v>
      </c>
      <c r="B33" s="19" t="s">
        <v>29</v>
      </c>
      <c r="C33" s="20" t="s">
        <v>30</v>
      </c>
      <c r="D33" s="11">
        <v>3</v>
      </c>
      <c r="E33" s="24"/>
      <c r="F33" s="12"/>
    </row>
    <row r="34" spans="1:6" ht="16.5" outlineLevel="2" thickBot="1" thickTop="1">
      <c r="A34" s="18" t="s">
        <v>11</v>
      </c>
      <c r="B34" s="19" t="s">
        <v>29</v>
      </c>
      <c r="C34" s="20" t="s">
        <v>30</v>
      </c>
      <c r="D34" s="11">
        <v>13</v>
      </c>
      <c r="E34" s="12">
        <v>6</v>
      </c>
      <c r="F34" s="12"/>
    </row>
    <row r="35" spans="1:6" ht="16.5" outlineLevel="2" thickBot="1" thickTop="1">
      <c r="A35" s="18" t="s">
        <v>21</v>
      </c>
      <c r="B35" s="19" t="s">
        <v>29</v>
      </c>
      <c r="C35" s="20" t="s">
        <v>30</v>
      </c>
      <c r="D35" s="11">
        <v>2</v>
      </c>
      <c r="E35" s="12">
        <v>1</v>
      </c>
      <c r="F35" s="12"/>
    </row>
    <row r="36" spans="1:6" ht="16.5" outlineLevel="2" thickBot="1" thickTop="1">
      <c r="A36" s="18" t="s">
        <v>12</v>
      </c>
      <c r="B36" s="19" t="s">
        <v>29</v>
      </c>
      <c r="C36" s="20" t="s">
        <v>30</v>
      </c>
      <c r="D36" s="11">
        <v>4</v>
      </c>
      <c r="E36" s="12"/>
      <c r="F36" s="12"/>
    </row>
    <row r="37" spans="1:6" ht="16.5" outlineLevel="2" thickBot="1" thickTop="1">
      <c r="A37" s="18" t="s">
        <v>24</v>
      </c>
      <c r="B37" s="19" t="s">
        <v>29</v>
      </c>
      <c r="C37" s="20" t="s">
        <v>30</v>
      </c>
      <c r="D37" s="11">
        <v>1</v>
      </c>
      <c r="E37" s="12"/>
      <c r="F37" s="12"/>
    </row>
    <row r="38" spans="1:6" ht="17.25" outlineLevel="2" thickBot="1" thickTop="1">
      <c r="A38" s="14"/>
      <c r="B38" s="15"/>
      <c r="C38" s="16"/>
      <c r="D38" s="17">
        <f>SUM(D30:D37)</f>
        <v>42</v>
      </c>
      <c r="E38" s="12"/>
      <c r="F38" s="12"/>
    </row>
    <row r="39" spans="1:6" ht="16.5" outlineLevel="2" thickBot="1" thickTop="1">
      <c r="A39" s="18" t="s">
        <v>14</v>
      </c>
      <c r="B39" s="19" t="s">
        <v>32</v>
      </c>
      <c r="C39" s="20" t="s">
        <v>33</v>
      </c>
      <c r="D39" s="11">
        <v>1</v>
      </c>
      <c r="E39" s="25"/>
      <c r="F39" s="12"/>
    </row>
    <row r="40" spans="1:6" ht="16.5" outlineLevel="2" thickBot="1" thickTop="1">
      <c r="A40" s="18" t="s">
        <v>10</v>
      </c>
      <c r="B40" s="19" t="s">
        <v>32</v>
      </c>
      <c r="C40" s="20" t="s">
        <v>33</v>
      </c>
      <c r="D40" s="11">
        <v>1</v>
      </c>
      <c r="E40" s="12"/>
      <c r="F40" s="12"/>
    </row>
    <row r="41" spans="1:6" ht="16.5" outlineLevel="2" thickBot="1" thickTop="1">
      <c r="A41" s="18" t="s">
        <v>11</v>
      </c>
      <c r="B41" s="19" t="s">
        <v>32</v>
      </c>
      <c r="C41" s="20" t="s">
        <v>33</v>
      </c>
      <c r="D41" s="11">
        <v>2</v>
      </c>
      <c r="E41" s="12"/>
      <c r="F41" s="12"/>
    </row>
    <row r="42" spans="1:6" ht="16.5" outlineLevel="2" thickBot="1" thickTop="1">
      <c r="A42" s="18" t="s">
        <v>21</v>
      </c>
      <c r="B42" s="19" t="s">
        <v>32</v>
      </c>
      <c r="C42" s="20" t="s">
        <v>33</v>
      </c>
      <c r="D42" s="11">
        <v>1</v>
      </c>
      <c r="E42" s="12"/>
      <c r="F42" s="12"/>
    </row>
    <row r="43" spans="1:6" ht="16.5" outlineLevel="2" thickBot="1" thickTop="1">
      <c r="A43" s="18" t="s">
        <v>24</v>
      </c>
      <c r="B43" s="19" t="s">
        <v>32</v>
      </c>
      <c r="C43" s="20" t="s">
        <v>33</v>
      </c>
      <c r="D43" s="11">
        <v>1</v>
      </c>
      <c r="E43" s="12"/>
      <c r="F43" s="12"/>
    </row>
    <row r="44" spans="1:6" ht="17.25" thickBot="1" thickTop="1">
      <c r="A44" s="14"/>
      <c r="B44" s="15"/>
      <c r="C44" s="16" t="s">
        <v>13</v>
      </c>
      <c r="D44" s="17">
        <f>SUM(D39:D43)</f>
        <v>6</v>
      </c>
      <c r="E44" s="12"/>
      <c r="F44" s="12"/>
    </row>
    <row r="45" spans="1:7" s="13" customFormat="1" ht="16.5" outlineLevel="2" thickBot="1" thickTop="1">
      <c r="A45" s="8" t="s">
        <v>14</v>
      </c>
      <c r="B45" s="19" t="s">
        <v>34</v>
      </c>
      <c r="C45" s="20" t="s">
        <v>35</v>
      </c>
      <c r="D45" s="11">
        <v>1</v>
      </c>
      <c r="E45" s="12"/>
      <c r="F45" s="12"/>
      <c r="G45"/>
    </row>
    <row r="46" spans="1:6" ht="17.25" thickBot="1" thickTop="1">
      <c r="A46" s="14"/>
      <c r="B46" s="15"/>
      <c r="C46" s="16" t="s">
        <v>13</v>
      </c>
      <c r="D46" s="17">
        <f>SUM(D45:D45)</f>
        <v>1</v>
      </c>
      <c r="E46" s="12"/>
      <c r="F46" s="12"/>
    </row>
    <row r="47" spans="1:6" ht="16.5" thickBot="1" thickTop="1">
      <c r="A47" s="18" t="s">
        <v>6</v>
      </c>
      <c r="B47" s="9" t="s">
        <v>36</v>
      </c>
      <c r="C47" s="10" t="s">
        <v>37</v>
      </c>
      <c r="D47" s="11">
        <v>1</v>
      </c>
      <c r="E47" s="12"/>
      <c r="F47" s="12"/>
    </row>
    <row r="48" spans="1:6" ht="17.25" thickBot="1" thickTop="1">
      <c r="A48" s="26"/>
      <c r="B48" s="27"/>
      <c r="C48" s="16" t="s">
        <v>13</v>
      </c>
      <c r="D48" s="17">
        <f>SUM(D47:D47)</f>
        <v>1</v>
      </c>
      <c r="E48" s="12"/>
      <c r="F48" s="12"/>
    </row>
    <row r="49" spans="1:6" ht="31.5" customHeight="1" thickTop="1">
      <c r="A49" s="26"/>
      <c r="B49" s="27"/>
      <c r="C49" s="28" t="s">
        <v>38</v>
      </c>
      <c r="D49" s="29">
        <f>SUM(D48,D46,D44,D38,D29,D27,D21,D17,D13,D10,D8)</f>
        <v>72</v>
      </c>
      <c r="E49" s="30"/>
      <c r="F49" s="12"/>
    </row>
    <row r="50" spans="1:6" ht="31.5" customHeight="1">
      <c r="A50" s="31"/>
      <c r="B50" s="27"/>
      <c r="C50" s="12"/>
      <c r="D50" s="12"/>
      <c r="E50" s="12"/>
      <c r="F50" s="12"/>
    </row>
    <row r="51" spans="1:6" ht="15.75">
      <c r="A51" s="33" t="s">
        <v>39</v>
      </c>
      <c r="B51" s="34"/>
      <c r="C51" s="33" t="s">
        <v>40</v>
      </c>
      <c r="D51" s="35"/>
      <c r="E51" s="36"/>
      <c r="F51" s="12"/>
    </row>
    <row r="52" spans="1:6" ht="15.75">
      <c r="A52" s="37"/>
      <c r="B52" s="27"/>
      <c r="C52" s="33" t="s">
        <v>41</v>
      </c>
      <c r="D52" s="35"/>
      <c r="E52" s="36"/>
      <c r="F52" s="12"/>
    </row>
    <row r="53" spans="1:6" ht="15.75">
      <c r="A53" s="37"/>
      <c r="B53" s="27"/>
      <c r="C53" s="37"/>
      <c r="D53" s="32"/>
      <c r="E53" s="12"/>
      <c r="F53" s="12"/>
    </row>
    <row r="54" spans="1:6" ht="15.75">
      <c r="A54" s="37"/>
      <c r="B54" s="27"/>
      <c r="C54" s="37"/>
      <c r="D54" s="32"/>
      <c r="E54" s="12"/>
      <c r="F54" s="12"/>
    </row>
    <row r="55" spans="1:6" ht="17.25" thickBot="1">
      <c r="A55" s="26"/>
      <c r="B55" s="27"/>
      <c r="C55" s="38" t="s">
        <v>42</v>
      </c>
      <c r="D55" s="32"/>
      <c r="E55" s="12"/>
      <c r="F55" s="12"/>
    </row>
    <row r="56" spans="1:7" ht="45.75" customHeight="1" thickBot="1" thickTop="1">
      <c r="A56" s="4" t="s">
        <v>0</v>
      </c>
      <c r="B56" s="4" t="s">
        <v>1</v>
      </c>
      <c r="C56" s="5" t="s">
        <v>2</v>
      </c>
      <c r="D56" s="6" t="s">
        <v>3</v>
      </c>
      <c r="E56" s="6" t="s">
        <v>4</v>
      </c>
      <c r="F56" s="6" t="s">
        <v>5</v>
      </c>
      <c r="G56" s="14"/>
    </row>
    <row r="57" spans="1:7" ht="17.25" thickBot="1" thickTop="1">
      <c r="A57" s="8" t="s">
        <v>6</v>
      </c>
      <c r="B57" s="19" t="s">
        <v>43</v>
      </c>
      <c r="C57" s="20" t="s">
        <v>44</v>
      </c>
      <c r="D57" s="39">
        <v>4</v>
      </c>
      <c r="E57" s="12"/>
      <c r="F57" s="25"/>
      <c r="G57" s="14"/>
    </row>
    <row r="58" spans="1:7" ht="17.25" thickBot="1" thickTop="1">
      <c r="A58" s="8" t="s">
        <v>6</v>
      </c>
      <c r="B58" s="19" t="s">
        <v>45</v>
      </c>
      <c r="C58" s="20" t="s">
        <v>46</v>
      </c>
      <c r="D58" s="39">
        <v>1</v>
      </c>
      <c r="E58" s="12"/>
      <c r="F58" s="25"/>
      <c r="G58" s="14"/>
    </row>
    <row r="59" spans="1:7" ht="17.25" thickBot="1" thickTop="1">
      <c r="A59" s="8" t="s">
        <v>6</v>
      </c>
      <c r="B59" s="19" t="s">
        <v>47</v>
      </c>
      <c r="C59" s="20" t="s">
        <v>48</v>
      </c>
      <c r="D59" s="39">
        <v>1</v>
      </c>
      <c r="E59" s="12"/>
      <c r="F59" s="25"/>
      <c r="G59" s="14"/>
    </row>
    <row r="60" spans="1:7" ht="17.25" thickBot="1" thickTop="1">
      <c r="A60" s="8" t="s">
        <v>6</v>
      </c>
      <c r="B60" s="19" t="s">
        <v>49</v>
      </c>
      <c r="C60" s="20" t="s">
        <v>50</v>
      </c>
      <c r="D60" s="39">
        <v>2</v>
      </c>
      <c r="E60" s="12">
        <v>1</v>
      </c>
      <c r="F60" s="25"/>
      <c r="G60" s="14"/>
    </row>
    <row r="61" spans="1:7" ht="17.25" thickBot="1" thickTop="1">
      <c r="A61" s="8" t="s">
        <v>6</v>
      </c>
      <c r="B61" s="19" t="s">
        <v>51</v>
      </c>
      <c r="C61" s="20" t="s">
        <v>52</v>
      </c>
      <c r="D61" s="39">
        <v>1</v>
      </c>
      <c r="E61" s="12"/>
      <c r="F61" s="25"/>
      <c r="G61" s="14"/>
    </row>
    <row r="62" spans="1:7" ht="17.25" thickBot="1" thickTop="1">
      <c r="A62" s="8" t="s">
        <v>9</v>
      </c>
      <c r="B62" s="19" t="s">
        <v>43</v>
      </c>
      <c r="C62" s="20" t="s">
        <v>44</v>
      </c>
      <c r="D62" s="39">
        <v>6</v>
      </c>
      <c r="E62" s="12">
        <v>1</v>
      </c>
      <c r="F62" s="12"/>
      <c r="G62" s="14"/>
    </row>
    <row r="63" spans="1:7" ht="17.25" thickBot="1" thickTop="1">
      <c r="A63" s="8" t="s">
        <v>9</v>
      </c>
      <c r="B63" s="19" t="s">
        <v>45</v>
      </c>
      <c r="C63" s="20" t="s">
        <v>46</v>
      </c>
      <c r="D63" s="39">
        <v>1</v>
      </c>
      <c r="E63" s="12"/>
      <c r="F63" s="12"/>
      <c r="G63" s="14"/>
    </row>
    <row r="64" spans="1:7" ht="17.25" thickBot="1" thickTop="1">
      <c r="A64" s="8" t="s">
        <v>9</v>
      </c>
      <c r="B64" s="19" t="s">
        <v>53</v>
      </c>
      <c r="C64" s="20" t="s">
        <v>48</v>
      </c>
      <c r="D64" s="39">
        <v>3</v>
      </c>
      <c r="E64" s="12"/>
      <c r="F64" s="12"/>
      <c r="G64" s="14"/>
    </row>
    <row r="65" spans="1:7" ht="17.25" thickBot="1" thickTop="1">
      <c r="A65" s="8" t="s">
        <v>9</v>
      </c>
      <c r="B65" s="19" t="s">
        <v>49</v>
      </c>
      <c r="C65" s="20" t="s">
        <v>50</v>
      </c>
      <c r="D65" s="39">
        <v>1</v>
      </c>
      <c r="E65" s="12"/>
      <c r="F65" s="12"/>
      <c r="G65" s="14"/>
    </row>
    <row r="66" spans="1:7" ht="17.25" thickBot="1" thickTop="1">
      <c r="A66" s="8" t="s">
        <v>9</v>
      </c>
      <c r="B66" s="19" t="s">
        <v>51</v>
      </c>
      <c r="C66" s="20" t="s">
        <v>52</v>
      </c>
      <c r="D66" s="39">
        <v>1</v>
      </c>
      <c r="E66" s="12"/>
      <c r="F66" s="12"/>
      <c r="G66" s="14"/>
    </row>
    <row r="67" spans="1:7" ht="17.25" thickBot="1" thickTop="1">
      <c r="A67" s="8" t="s">
        <v>54</v>
      </c>
      <c r="B67" s="19" t="s">
        <v>43</v>
      </c>
      <c r="C67" s="20" t="s">
        <v>44</v>
      </c>
      <c r="D67" s="39">
        <v>22</v>
      </c>
      <c r="E67" s="12">
        <v>31</v>
      </c>
      <c r="F67" s="12">
        <v>4</v>
      </c>
      <c r="G67" s="14"/>
    </row>
    <row r="68" spans="1:7" ht="17.25" thickBot="1" thickTop="1">
      <c r="A68" s="8" t="s">
        <v>54</v>
      </c>
      <c r="B68" s="19" t="s">
        <v>45</v>
      </c>
      <c r="C68" s="20" t="s">
        <v>46</v>
      </c>
      <c r="D68" s="39">
        <v>6</v>
      </c>
      <c r="E68" s="12">
        <v>2</v>
      </c>
      <c r="F68" s="12"/>
      <c r="G68" s="14"/>
    </row>
    <row r="69" spans="1:7" ht="17.25" thickBot="1" thickTop="1">
      <c r="A69" s="8" t="s">
        <v>54</v>
      </c>
      <c r="B69" s="19" t="s">
        <v>53</v>
      </c>
      <c r="C69" s="20" t="s">
        <v>48</v>
      </c>
      <c r="D69" s="39">
        <v>6</v>
      </c>
      <c r="E69" s="12">
        <v>3</v>
      </c>
      <c r="F69" s="12"/>
      <c r="G69" s="14"/>
    </row>
    <row r="70" spans="1:7" ht="17.25" thickBot="1" thickTop="1">
      <c r="A70" s="8" t="s">
        <v>54</v>
      </c>
      <c r="B70" s="19" t="s">
        <v>49</v>
      </c>
      <c r="C70" s="20" t="s">
        <v>50</v>
      </c>
      <c r="D70" s="39">
        <v>13</v>
      </c>
      <c r="E70" s="12">
        <v>7</v>
      </c>
      <c r="F70" s="12">
        <v>1</v>
      </c>
      <c r="G70" s="14"/>
    </row>
    <row r="71" spans="1:7" ht="17.25" thickBot="1" thickTop="1">
      <c r="A71" s="8" t="s">
        <v>54</v>
      </c>
      <c r="B71" s="19" t="s">
        <v>51</v>
      </c>
      <c r="C71" s="20" t="s">
        <v>52</v>
      </c>
      <c r="D71" s="39">
        <v>3</v>
      </c>
      <c r="E71" s="12">
        <v>3</v>
      </c>
      <c r="F71" s="12"/>
      <c r="G71" s="14"/>
    </row>
    <row r="72" spans="1:7" ht="17.25" thickBot="1" thickTop="1">
      <c r="A72" s="8" t="s">
        <v>31</v>
      </c>
      <c r="B72" s="19" t="s">
        <v>43</v>
      </c>
      <c r="C72" s="20" t="s">
        <v>44</v>
      </c>
      <c r="D72" s="39">
        <v>4</v>
      </c>
      <c r="E72" s="12"/>
      <c r="F72" s="12"/>
      <c r="G72" s="14"/>
    </row>
    <row r="73" spans="1:7" ht="17.25" thickBot="1" thickTop="1">
      <c r="A73" s="8" t="s">
        <v>31</v>
      </c>
      <c r="B73" s="19" t="s">
        <v>45</v>
      </c>
      <c r="C73" s="20" t="s">
        <v>46</v>
      </c>
      <c r="D73" s="39">
        <v>1</v>
      </c>
      <c r="E73" s="12"/>
      <c r="F73" s="12"/>
      <c r="G73" s="14"/>
    </row>
    <row r="74" spans="1:7" ht="17.25" thickBot="1" thickTop="1">
      <c r="A74" s="8" t="s">
        <v>31</v>
      </c>
      <c r="B74" s="19" t="s">
        <v>53</v>
      </c>
      <c r="C74" s="20" t="s">
        <v>48</v>
      </c>
      <c r="D74" s="39">
        <v>1</v>
      </c>
      <c r="E74" s="12"/>
      <c r="F74" s="12"/>
      <c r="G74" s="14"/>
    </row>
    <row r="75" spans="1:7" ht="17.25" thickBot="1" thickTop="1">
      <c r="A75" s="8" t="s">
        <v>31</v>
      </c>
      <c r="B75" s="19" t="s">
        <v>51</v>
      </c>
      <c r="C75" s="20" t="s">
        <v>52</v>
      </c>
      <c r="D75" s="39">
        <v>1</v>
      </c>
      <c r="E75" s="12"/>
      <c r="F75" s="12"/>
      <c r="G75" s="14"/>
    </row>
    <row r="76" spans="1:7" ht="17.25" thickBot="1" thickTop="1">
      <c r="A76" s="8" t="s">
        <v>10</v>
      </c>
      <c r="B76" s="19" t="s">
        <v>43</v>
      </c>
      <c r="C76" s="20" t="s">
        <v>44</v>
      </c>
      <c r="D76" s="39">
        <v>13</v>
      </c>
      <c r="E76" s="25" t="s">
        <v>55</v>
      </c>
      <c r="F76" s="12">
        <v>2</v>
      </c>
      <c r="G76" s="14"/>
    </row>
    <row r="77" spans="1:7" ht="17.25" thickBot="1" thickTop="1">
      <c r="A77" s="8" t="s">
        <v>10</v>
      </c>
      <c r="B77" s="19" t="s">
        <v>45</v>
      </c>
      <c r="C77" s="20" t="s">
        <v>46</v>
      </c>
      <c r="D77" s="39">
        <v>2</v>
      </c>
      <c r="E77" s="12">
        <v>1</v>
      </c>
      <c r="F77" s="40"/>
      <c r="G77" s="14"/>
    </row>
    <row r="78" spans="1:7" ht="17.25" thickBot="1" thickTop="1">
      <c r="A78" s="8" t="s">
        <v>10</v>
      </c>
      <c r="B78" s="19" t="s">
        <v>53</v>
      </c>
      <c r="C78" s="20" t="s">
        <v>48</v>
      </c>
      <c r="D78" s="39">
        <v>1</v>
      </c>
      <c r="E78" s="12"/>
      <c r="F78" s="40"/>
      <c r="G78" s="14"/>
    </row>
    <row r="79" spans="1:7" ht="17.25" thickBot="1" thickTop="1">
      <c r="A79" s="8" t="s">
        <v>10</v>
      </c>
      <c r="B79" s="19" t="s">
        <v>56</v>
      </c>
      <c r="C79" s="20" t="s">
        <v>50</v>
      </c>
      <c r="D79" s="39">
        <v>3</v>
      </c>
      <c r="E79" s="25" t="s">
        <v>57</v>
      </c>
      <c r="F79" s="25">
        <v>1</v>
      </c>
      <c r="G79" s="14"/>
    </row>
    <row r="80" spans="1:7" ht="19.5" customHeight="1" thickBot="1" thickTop="1">
      <c r="A80" s="8" t="s">
        <v>58</v>
      </c>
      <c r="B80" s="19" t="s">
        <v>43</v>
      </c>
      <c r="C80" s="20" t="s">
        <v>59</v>
      </c>
      <c r="D80" s="39">
        <v>39</v>
      </c>
      <c r="E80" s="12">
        <v>17</v>
      </c>
      <c r="F80" s="12">
        <v>2</v>
      </c>
      <c r="G80" s="14"/>
    </row>
    <row r="81" spans="1:7" ht="19.5" thickBot="1" thickTop="1">
      <c r="A81" s="8" t="s">
        <v>58</v>
      </c>
      <c r="B81" s="19" t="s">
        <v>45</v>
      </c>
      <c r="C81" s="20" t="s">
        <v>46</v>
      </c>
      <c r="D81" s="39">
        <v>6</v>
      </c>
      <c r="E81" s="12">
        <v>1</v>
      </c>
      <c r="F81" s="12"/>
      <c r="G81" s="14"/>
    </row>
    <row r="82" spans="1:7" ht="19.5" thickBot="1" thickTop="1">
      <c r="A82" s="8" t="s">
        <v>58</v>
      </c>
      <c r="B82" s="19" t="s">
        <v>47</v>
      </c>
      <c r="C82" s="20" t="s">
        <v>48</v>
      </c>
      <c r="D82" s="39">
        <v>6</v>
      </c>
      <c r="E82" s="12">
        <v>2</v>
      </c>
      <c r="F82" s="12"/>
      <c r="G82" s="14"/>
    </row>
    <row r="83" spans="1:7" ht="19.5" thickBot="1" thickTop="1">
      <c r="A83" s="8" t="s">
        <v>58</v>
      </c>
      <c r="B83" s="19" t="s">
        <v>49</v>
      </c>
      <c r="C83" s="20" t="s">
        <v>50</v>
      </c>
      <c r="D83" s="39">
        <v>5</v>
      </c>
      <c r="E83" s="12">
        <v>2</v>
      </c>
      <c r="F83" s="12"/>
      <c r="G83" s="14"/>
    </row>
    <row r="84" spans="1:7" ht="19.5" thickBot="1" thickTop="1">
      <c r="A84" s="8" t="s">
        <v>58</v>
      </c>
      <c r="B84" s="19" t="s">
        <v>51</v>
      </c>
      <c r="C84" s="20" t="s">
        <v>52</v>
      </c>
      <c r="D84" s="39">
        <v>2</v>
      </c>
      <c r="E84" s="12">
        <v>1</v>
      </c>
      <c r="F84" s="12"/>
      <c r="G84" s="14"/>
    </row>
    <row r="85" spans="1:7" ht="17.25" thickBot="1" thickTop="1">
      <c r="A85" s="8" t="s">
        <v>21</v>
      </c>
      <c r="B85" s="19" t="s">
        <v>43</v>
      </c>
      <c r="C85" s="20" t="s">
        <v>44</v>
      </c>
      <c r="D85" s="39">
        <v>6</v>
      </c>
      <c r="E85" s="12">
        <v>3</v>
      </c>
      <c r="F85" s="12"/>
      <c r="G85" s="14"/>
    </row>
    <row r="86" spans="1:7" ht="17.25" thickBot="1" thickTop="1">
      <c r="A86" s="8" t="s">
        <v>21</v>
      </c>
      <c r="B86" s="19" t="s">
        <v>45</v>
      </c>
      <c r="C86" s="20" t="s">
        <v>46</v>
      </c>
      <c r="D86" s="39">
        <v>2</v>
      </c>
      <c r="E86" s="12">
        <v>1</v>
      </c>
      <c r="F86" s="12"/>
      <c r="G86" s="14"/>
    </row>
    <row r="87" spans="1:7" ht="17.25" thickBot="1" thickTop="1">
      <c r="A87" s="8" t="s">
        <v>21</v>
      </c>
      <c r="B87" s="19" t="s">
        <v>47</v>
      </c>
      <c r="C87" s="20" t="s">
        <v>48</v>
      </c>
      <c r="D87" s="39">
        <v>3</v>
      </c>
      <c r="E87" s="12">
        <v>1</v>
      </c>
      <c r="F87" s="12"/>
      <c r="G87" s="14"/>
    </row>
    <row r="88" spans="1:7" ht="17.25" thickBot="1" thickTop="1">
      <c r="A88" s="8" t="s">
        <v>21</v>
      </c>
      <c r="B88" s="19" t="s">
        <v>49</v>
      </c>
      <c r="C88" s="20" t="s">
        <v>50</v>
      </c>
      <c r="D88" s="39">
        <v>5</v>
      </c>
      <c r="E88" s="12">
        <v>2</v>
      </c>
      <c r="F88" s="12"/>
      <c r="G88" s="14"/>
    </row>
    <row r="89" spans="1:7" ht="17.25" thickBot="1" thickTop="1">
      <c r="A89" s="8" t="s">
        <v>21</v>
      </c>
      <c r="B89" s="19" t="s">
        <v>51</v>
      </c>
      <c r="C89" s="20" t="s">
        <v>52</v>
      </c>
      <c r="D89" s="39">
        <v>1</v>
      </c>
      <c r="E89" s="12"/>
      <c r="F89" s="12"/>
      <c r="G89" s="14"/>
    </row>
    <row r="90" spans="1:7" ht="17.25" thickBot="1" thickTop="1">
      <c r="A90" s="8" t="s">
        <v>12</v>
      </c>
      <c r="B90" s="19" t="s">
        <v>43</v>
      </c>
      <c r="C90" s="20" t="s">
        <v>44</v>
      </c>
      <c r="D90" s="39">
        <v>4</v>
      </c>
      <c r="E90" s="12">
        <v>1</v>
      </c>
      <c r="F90" s="25"/>
      <c r="G90" s="14"/>
    </row>
    <row r="91" spans="1:7" ht="17.25" thickBot="1" thickTop="1">
      <c r="A91" s="8" t="s">
        <v>12</v>
      </c>
      <c r="B91" s="19" t="s">
        <v>45</v>
      </c>
      <c r="C91" s="20" t="s">
        <v>46</v>
      </c>
      <c r="D91" s="39">
        <v>5</v>
      </c>
      <c r="E91" s="12">
        <v>1</v>
      </c>
      <c r="F91" s="12"/>
      <c r="G91" s="14"/>
    </row>
    <row r="92" spans="1:7" ht="17.25" thickBot="1" thickTop="1">
      <c r="A92" s="8" t="s">
        <v>12</v>
      </c>
      <c r="B92" s="19" t="s">
        <v>47</v>
      </c>
      <c r="C92" s="20" t="s">
        <v>48</v>
      </c>
      <c r="D92" s="39">
        <v>4</v>
      </c>
      <c r="E92" s="12">
        <v>1</v>
      </c>
      <c r="F92" s="12"/>
      <c r="G92" s="14"/>
    </row>
    <row r="93" spans="1:7" ht="17.25" thickBot="1" thickTop="1">
      <c r="A93" s="8" t="s">
        <v>12</v>
      </c>
      <c r="B93" s="19" t="s">
        <v>49</v>
      </c>
      <c r="C93" s="20" t="s">
        <v>50</v>
      </c>
      <c r="D93" s="39">
        <v>8</v>
      </c>
      <c r="E93" s="12">
        <v>3</v>
      </c>
      <c r="F93" s="12"/>
      <c r="G93" s="14"/>
    </row>
    <row r="94" spans="1:7" ht="17.25" thickBot="1" thickTop="1">
      <c r="A94" s="8" t="s">
        <v>12</v>
      </c>
      <c r="B94" s="19" t="s">
        <v>51</v>
      </c>
      <c r="C94" s="20" t="s">
        <v>52</v>
      </c>
      <c r="D94" s="39">
        <v>1</v>
      </c>
      <c r="E94" s="12"/>
      <c r="F94" s="12"/>
      <c r="G94" s="14"/>
    </row>
    <row r="95" spans="1:7" ht="17.25" thickBot="1" thickTop="1">
      <c r="A95" s="8" t="s">
        <v>24</v>
      </c>
      <c r="B95" s="19" t="s">
        <v>60</v>
      </c>
      <c r="C95" s="20" t="s">
        <v>44</v>
      </c>
      <c r="D95" s="39">
        <v>8</v>
      </c>
      <c r="E95" s="12">
        <v>3</v>
      </c>
      <c r="F95" s="12">
        <v>1</v>
      </c>
      <c r="G95" s="14"/>
    </row>
    <row r="96" spans="1:7" ht="17.25" thickBot="1" thickTop="1">
      <c r="A96" s="8" t="s">
        <v>24</v>
      </c>
      <c r="B96" s="19" t="s">
        <v>45</v>
      </c>
      <c r="C96" s="20" t="s">
        <v>46</v>
      </c>
      <c r="D96" s="39">
        <v>1</v>
      </c>
      <c r="E96" s="12"/>
      <c r="F96" s="12"/>
      <c r="G96" s="14"/>
    </row>
    <row r="97" spans="1:7" ht="17.25" thickBot="1" thickTop="1">
      <c r="A97" s="8" t="s">
        <v>24</v>
      </c>
      <c r="B97" s="19" t="s">
        <v>47</v>
      </c>
      <c r="C97" s="20" t="s">
        <v>48</v>
      </c>
      <c r="D97" s="39">
        <v>1</v>
      </c>
      <c r="E97" s="12"/>
      <c r="F97" s="12"/>
      <c r="G97" s="14"/>
    </row>
    <row r="98" spans="1:7" ht="17.25" thickBot="1" thickTop="1">
      <c r="A98" s="8" t="s">
        <v>24</v>
      </c>
      <c r="B98" s="19" t="s">
        <v>49</v>
      </c>
      <c r="C98" s="20" t="s">
        <v>50</v>
      </c>
      <c r="D98" s="39">
        <v>1</v>
      </c>
      <c r="E98" s="12"/>
      <c r="F98" s="12"/>
      <c r="G98" s="14"/>
    </row>
    <row r="99" spans="1:4" ht="33.75" customHeight="1" thickTop="1">
      <c r="A99" s="26"/>
      <c r="B99" s="27"/>
      <c r="C99" s="16" t="s">
        <v>13</v>
      </c>
      <c r="D99" s="41">
        <f>SUM(D57:D98)</f>
        <v>205</v>
      </c>
    </row>
    <row r="100" spans="1:4" ht="15.75">
      <c r="A100" s="26"/>
      <c r="B100" s="27"/>
      <c r="C100" s="14"/>
      <c r="D100" s="32"/>
    </row>
    <row r="101" spans="1:6" ht="15.75">
      <c r="A101" s="42" t="s">
        <v>61</v>
      </c>
      <c r="B101" s="42">
        <f>SUM(D57,D62,D67,D72,D76,D80,D85,D90,D95)</f>
        <v>106</v>
      </c>
      <c r="E101" s="13"/>
      <c r="F101" s="13"/>
    </row>
    <row r="102" spans="1:6" ht="15.75">
      <c r="A102" s="42" t="s">
        <v>45</v>
      </c>
      <c r="B102" s="42">
        <f>SUM(D58,D63,D68,D73,D77,D81,D86,D91,D96)</f>
        <v>25</v>
      </c>
      <c r="E102" s="13"/>
      <c r="F102" s="13"/>
    </row>
    <row r="103" spans="1:6" ht="15.75">
      <c r="A103" s="42" t="s">
        <v>53</v>
      </c>
      <c r="B103" s="42">
        <f>SUM(D59,D64,D69,D74,D78,D82,D87,D92,D97)</f>
        <v>26</v>
      </c>
      <c r="E103" s="13"/>
      <c r="F103" s="13"/>
    </row>
    <row r="104" spans="1:6" ht="15.75">
      <c r="A104" s="42" t="s">
        <v>49</v>
      </c>
      <c r="B104" s="42">
        <f>SUM(D60,D65,D70,D79,D83,D88,D93,D98)</f>
        <v>38</v>
      </c>
      <c r="C104" s="43" t="s">
        <v>62</v>
      </c>
      <c r="E104" s="13"/>
      <c r="F104" s="13"/>
    </row>
    <row r="105" spans="1:6" ht="15.75">
      <c r="A105" s="42" t="s">
        <v>63</v>
      </c>
      <c r="B105" s="44">
        <f>SUM(D61,D66,D71,D75,D84,D89,D94)</f>
        <v>10</v>
      </c>
      <c r="C105" s="43">
        <f>SUM(B101:B105)</f>
        <v>205</v>
      </c>
      <c r="E105" s="13"/>
      <c r="F105" s="13"/>
    </row>
    <row r="106" spans="5:6" ht="15.75">
      <c r="E106" s="13"/>
      <c r="F106" s="13"/>
    </row>
    <row r="107" spans="5:6" ht="15.75">
      <c r="E107" s="13"/>
      <c r="F107" s="13"/>
    </row>
    <row r="108" spans="5:6" ht="15.75">
      <c r="E108" s="13"/>
      <c r="F108" s="13"/>
    </row>
    <row r="109" spans="5:6" ht="15.75">
      <c r="E109" s="13"/>
      <c r="F109" s="13"/>
    </row>
    <row r="110" spans="5:6" ht="15.75">
      <c r="E110" s="13"/>
      <c r="F110" s="13"/>
    </row>
    <row r="111" spans="5:6" ht="15.75">
      <c r="E111" s="13"/>
      <c r="F111" s="13"/>
    </row>
    <row r="112" spans="5:6" ht="15.75">
      <c r="E112" s="13"/>
      <c r="F112" s="13"/>
    </row>
    <row r="113" spans="5:6" ht="15.75">
      <c r="E113" s="13"/>
      <c r="F113" s="13"/>
    </row>
    <row r="114" spans="5:6" ht="15.75">
      <c r="E114" s="13"/>
      <c r="F114" s="13"/>
    </row>
    <row r="115" spans="5:6" ht="15.75">
      <c r="E115" s="13"/>
      <c r="F115" s="13"/>
    </row>
    <row r="116" spans="5:6" ht="15.75">
      <c r="E116" s="13"/>
      <c r="F116" s="13"/>
    </row>
    <row r="117" spans="5:6" ht="15.75">
      <c r="E117" s="13"/>
      <c r="F117" s="13"/>
    </row>
    <row r="118" spans="5:6" ht="15.75">
      <c r="E118" s="13"/>
      <c r="F118" s="13"/>
    </row>
    <row r="119" spans="5:6" ht="15.75">
      <c r="E119" s="13"/>
      <c r="F119" s="13"/>
    </row>
    <row r="120" spans="5:6" ht="15.75">
      <c r="E120" s="13"/>
      <c r="F120" s="13"/>
    </row>
    <row r="121" spans="5:6" ht="15.75">
      <c r="E121" s="13"/>
      <c r="F121" s="13"/>
    </row>
    <row r="122" spans="5:6" ht="15.75">
      <c r="E122" s="13"/>
      <c r="F122" s="13"/>
    </row>
    <row r="123" spans="5:6" ht="15.75">
      <c r="E123" s="13"/>
      <c r="F123" s="13"/>
    </row>
    <row r="124" spans="5:6" ht="15.75">
      <c r="E124" s="13"/>
      <c r="F124" s="13"/>
    </row>
    <row r="125" spans="5:6" ht="15.75">
      <c r="E125" s="13"/>
      <c r="F125" s="13"/>
    </row>
    <row r="126" spans="5:6" ht="15.75">
      <c r="E126" s="13"/>
      <c r="F126" s="13"/>
    </row>
    <row r="127" spans="5:6" ht="15.75">
      <c r="E127" s="13"/>
      <c r="F127" s="13"/>
    </row>
    <row r="128" spans="5:6" ht="15.75">
      <c r="E128" s="13"/>
      <c r="F128" s="13"/>
    </row>
    <row r="129" spans="5:6" ht="15.75">
      <c r="E129" s="13"/>
      <c r="F129" s="13"/>
    </row>
    <row r="130" spans="5:6" ht="15.75">
      <c r="E130" s="13"/>
      <c r="F130" s="13"/>
    </row>
    <row r="131" spans="5:6" ht="15.75">
      <c r="E131" s="13"/>
      <c r="F131" s="13"/>
    </row>
    <row r="132" spans="5:6" ht="15.75">
      <c r="E132" s="13"/>
      <c r="F132" s="13"/>
    </row>
    <row r="133" spans="5:6" ht="15.75">
      <c r="E133" s="13"/>
      <c r="F133" s="13"/>
    </row>
    <row r="134" spans="5:6" ht="15.75">
      <c r="E134" s="13"/>
      <c r="F134" s="13"/>
    </row>
    <row r="135" spans="5:6" ht="15.75">
      <c r="E135" s="13"/>
      <c r="F135" s="13"/>
    </row>
    <row r="136" spans="5:6" ht="15.75">
      <c r="E136" s="13"/>
      <c r="F136" s="13"/>
    </row>
    <row r="137" spans="5:6" ht="15.75">
      <c r="E137" s="13"/>
      <c r="F137" s="13"/>
    </row>
    <row r="138" spans="5:6" ht="15.75">
      <c r="E138" s="13"/>
      <c r="F138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dcterms:created xsi:type="dcterms:W3CDTF">2008-07-23T10:05:01Z</dcterms:created>
  <dcterms:modified xsi:type="dcterms:W3CDTF">2008-07-23T10:27:22Z</dcterms:modified>
  <cp:category/>
  <cp:version/>
  <cp:contentType/>
  <cp:contentStatus/>
</cp:coreProperties>
</file>